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justinalukaseviciute/Downloads/rerejstnuostatai/"/>
    </mc:Choice>
  </mc:AlternateContent>
  <xr:revisionPtr revIDLastSave="0" documentId="13_ncr:1_{B3E5A837-DD9F-CB4F-8988-AF9A7D3ECBC5}" xr6:coauthVersionLast="43" xr6:coauthVersionMax="43" xr10:uidLastSave="{00000000-0000-0000-0000-000000000000}"/>
  <bookViews>
    <workbookView xWindow="0" yWindow="460" windowWidth="28800" windowHeight="16440" xr2:uid="{00000000-000D-0000-FFFF-FFFF00000000}"/>
  </bookViews>
  <sheets>
    <sheet name="Sheet1" sheetId="1" r:id="rId1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Sheet1!$A$6</definedName>
    <definedName name="_ftnref2" localSheetId="0">Sheet1!#REF!</definedName>
    <definedName name="_ftnref3" localSheetId="0">Sheet1!#REF!</definedName>
    <definedName name="_ftnref4" localSheetId="0">Sheet1!$B$51</definedName>
    <definedName name="_ftnref5" localSheetId="0">Sheet1!#REF!</definedName>
    <definedName name="_ftnref6" localSheetId="0">Sheet1!$B$56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" l="1"/>
  <c r="G69" i="1"/>
  <c r="G70" i="1"/>
  <c r="G71" i="1"/>
  <c r="G67" i="1"/>
  <c r="G58" i="1"/>
  <c r="G59" i="1"/>
  <c r="G60" i="1"/>
  <c r="G61" i="1"/>
  <c r="G62" i="1"/>
  <c r="G63" i="1"/>
  <c r="G64" i="1"/>
  <c r="G65" i="1"/>
  <c r="G57" i="1"/>
  <c r="G53" i="1"/>
  <c r="G54" i="1"/>
  <c r="G55" i="1"/>
  <c r="G52" i="1"/>
  <c r="F13" i="1"/>
  <c r="F14" i="1"/>
  <c r="F15" i="1"/>
  <c r="F16" i="1"/>
  <c r="F17" i="1"/>
  <c r="F12" i="1"/>
  <c r="G73" i="1" l="1"/>
  <c r="F18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3" i="1"/>
  <c r="G74" i="1" l="1"/>
  <c r="F41" i="1"/>
</calcChain>
</file>

<file path=xl/sharedStrings.xml><?xml version="1.0" encoding="utf-8"?>
<sst xmlns="http://schemas.openxmlformats.org/spreadsheetml/2006/main" count="126" uniqueCount="119">
  <si>
    <t>Savivaldybė, kurioje vykdomos veiklos</t>
  </si>
  <si>
    <t>Sąmatą užpildžiusio asmens vardas, pavardė, pareigos, telefono numeris, elektroninio pašto adresas</t>
  </si>
  <si>
    <t>Eil.</t>
  </si>
  <si>
    <t xml:space="preserve">Išlaidų rūšis </t>
  </si>
  <si>
    <t>Išlaidų paaiškinimas</t>
  </si>
  <si>
    <t>(nurodyti veiklas, kurioms skirtos išlaidos)</t>
  </si>
  <si>
    <t>Išlaidų skaičiavimas</t>
  </si>
  <si>
    <t>Iš Departamento prašoma suma, Eur</t>
  </si>
  <si>
    <t>Buhalterinės apskaitos paslaugų pagal paslaugų sutartį užmokestis (kai paslauga perkama iš buhalterinės apskaitos paslaugas teikiančios įmonės (įstaigos) ar buhalterinės apskaitos paslaugas savarankiškai teikiančio asmens)</t>
  </si>
  <si>
    <t>Programos įgyvendinimui reikalingos draudimo išlaidos</t>
  </si>
  <si>
    <t>Kitos tiesiogiai su programa susijusios, pagrįstos ir būtinos programai įgyvendinti išlaidos</t>
  </si>
  <si>
    <t>Maitinimo paslaugų Lietuvos Respublikos teritorijoje (ne daugiau kaip 8 Eur 1 asmeniui per dieną) išlaidos</t>
  </si>
  <si>
    <t>Savanoriškos veiklos sutarties galiojimo laikotarpiui tenkančios draudimo išlaidos</t>
  </si>
  <si>
    <t>IŠ VISO:</t>
  </si>
  <si>
    <t>nr.</t>
  </si>
  <si>
    <t>2019 m. iš Departamento prašoma suma Eur</t>
  </si>
  <si>
    <t>Iš Departamento prašoma suma Eur</t>
  </si>
  <si>
    <t>buhalterinės apskaitos paslaugų pagal paslaugų sutartį užmokestis (kai paslauga perkama iš buhalterinės apskaitos paslaugas teikiančios įmonės (įstaigos) ar buhalterinės apskaitos paslaugas savarankiškai teikiančio asmens)</t>
  </si>
  <si>
    <t>ryšio paslaugų (pvz., interneto, fiksuoto ir (ar) mobiliojo telefono ryšio, pašto) išlaidos</t>
  </si>
  <si>
    <t>programai įgyvendinti reikalingos draudimo išlaidos</t>
  </si>
  <si>
    <t>kitos tiesiogiai su programa susijusios, pagrįstos ir būtinos programai įgyvendinti išlaidos</t>
  </si>
  <si>
    <t>savanoriškos veiklos sutarties galiojimo laikotarpiui tenkančios draudimo išlaidos</t>
  </si>
  <si>
    <t>Eil. Nr.</t>
  </si>
  <si>
    <r>
      <rPr>
        <b/>
        <sz val="12"/>
        <rFont val="Times New Roman"/>
        <family val="1"/>
        <charset val="186"/>
      </rPr>
      <t xml:space="preserve">PROGRAMOS ĮGYVENDINIMO SĄMATA 2019 METAMS </t>
    </r>
    <r>
      <rPr>
        <sz val="12"/>
        <rFont val="Times New Roman"/>
        <family val="1"/>
        <charset val="186"/>
      </rPr>
      <t xml:space="preserve">
(Kiekvienai savivaldybei turi būti pateiktas atskira programos įgyvendinimo sąmata)</t>
    </r>
  </si>
  <si>
    <t xml:space="preserve"> </t>
  </si>
  <si>
    <t>______________________</t>
  </si>
  <si>
    <t xml:space="preserve">     ________________                  ________________</t>
  </si>
  <si>
    <t xml:space="preserve">  įgalioto asmens pareigų pavadinimas) </t>
  </si>
  <si>
    <t>Viento kaina</t>
  </si>
  <si>
    <t>Skaičius</t>
  </si>
  <si>
    <t>Jaunimo savanoriškos tarnybos programų finansavimo savivaldybėse 2019 metais konkurso nuostatų</t>
  </si>
  <si>
    <r>
      <t xml:space="preserve">JAUNIMO SAVANORIŠKOS TARNYBOS PROGRAMŲ FINANSAVIMO SAVIVALDYBĖSE 2019 METAIS KONKURSO </t>
    </r>
    <r>
      <rPr>
        <b/>
        <sz val="12"/>
        <color rgb="FF000000"/>
        <rFont val="Times New Roman"/>
        <family val="1"/>
        <charset val="186"/>
      </rPr>
      <t>SĄMATA</t>
    </r>
  </si>
  <si>
    <t>PROGRAMOS ĮGYVENDINIMO SĄMATA 2019 METAMS
Kiekvienai savivaldybei turi būti pateiktas atskira programos įgyvendinimo sąmata</t>
  </si>
  <si>
    <t>Savanorių skaičius</t>
  </si>
  <si>
    <t>mėnesių skaičius</t>
  </si>
  <si>
    <t>Įkainis</t>
  </si>
  <si>
    <t>Maksimalus programos biudžetas</t>
  </si>
  <si>
    <t>Biudžetas</t>
  </si>
  <si>
    <t>Viso:</t>
  </si>
  <si>
    <t>kitos su savanoriškos veiklos atlikimu susijusios išlaidos;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</si>
  <si>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</si>
  <si>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</si>
  <si>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</si>
  <si>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</si>
  <si>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</si>
  <si>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</si>
  <si>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</si>
  <si>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</si>
  <si>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</si>
  <si>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</si>
  <si>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3.</t>
  </si>
  <si>
    <t>3.1.</t>
  </si>
  <si>
    <t>3.2.</t>
  </si>
  <si>
    <t>3.3.</t>
  </si>
  <si>
    <t>3.4.</t>
  </si>
  <si>
    <t>3.5.</t>
  </si>
  <si>
    <t>3.6.</t>
  </si>
  <si>
    <t>IV ketv.</t>
  </si>
  <si>
    <t>III ketv.</t>
  </si>
  <si>
    <t>II ketv.</t>
  </si>
  <si>
    <t xml:space="preserve"> Programos veiklos išlaidos (ne daugiau kaip 70 procentų visos iš Departamento prašomos ir gautos sumos):</t>
  </si>
  <si>
    <t>Apgyvendinimo paslaugų Lietuvos Respublikos teritorijoje (ne daugiau kaip 20 Eur 1 asmeniui per parą) išlaidos</t>
  </si>
  <si>
    <t>Asmens, vykdančio buhalterinę apskaitą, darbo užmokestis, įskaitant valstybinio socialinio draudimo įmokas</t>
  </si>
  <si>
    <t>(pagal Nuostatų 43 punktą)</t>
  </si>
  <si>
    <t>Ryšio paslaugų  (interneto, fiksuoto ir (ar) mobiliojo telefono ryšio, pašto) išlaidos</t>
  </si>
  <si>
    <t>Kitos su savanoriškos veiklos atlikimu susijusios išlaidos</t>
  </si>
  <si>
    <t>ryšio paslaugos (interneto, fiksuoto ir (ar) mobiliojo telefono ryšio, pašto)</t>
  </si>
  <si>
    <t>Išlaidos savanoriui reikalingoms priemonėms ir paslaugoms kompensuoti (ne mažiau kaip 10 procentų visos iš Departamento prašomos sumos):</t>
  </si>
  <si>
    <r>
      <t>10.</t>
    </r>
    <r>
      <rPr>
        <sz val="7"/>
        <rFont val="Times New Roman"/>
        <family val="1"/>
        <charset val="186"/>
      </rPr>
      <t xml:space="preserve">                                 </t>
    </r>
    <r>
      <rPr>
        <sz val="12"/>
        <rFont val="Times New Roman"/>
        <family val="1"/>
        <charset val="186"/>
      </rPr>
      <t> </t>
    </r>
  </si>
  <si>
    <r>
      <t>11.</t>
    </r>
    <r>
      <rPr>
        <sz val="7"/>
        <rFont val="Times New Roman"/>
        <family val="1"/>
        <charset val="186"/>
      </rPr>
      <t xml:space="preserve">                                 </t>
    </r>
    <r>
      <rPr>
        <sz val="12"/>
        <rFont val="Times New Roman"/>
        <family val="1"/>
        <charset val="186"/>
      </rPr>
      <t> </t>
    </r>
  </si>
  <si>
    <r>
      <t>12.</t>
    </r>
    <r>
      <rPr>
        <sz val="7"/>
        <rFont val="Times New Roman"/>
        <family val="1"/>
        <charset val="186"/>
      </rPr>
      <t xml:space="preserve">                                 </t>
    </r>
    <r>
      <rPr>
        <sz val="12"/>
        <rFont val="Times New Roman"/>
        <family val="1"/>
        <charset val="186"/>
      </rPr>
      <t> </t>
    </r>
  </si>
  <si>
    <r>
      <t>13.</t>
    </r>
    <r>
      <rPr>
        <sz val="7"/>
        <rFont val="Times New Roman"/>
        <family val="1"/>
        <charset val="186"/>
      </rPr>
      <t xml:space="preserve">                                 </t>
    </r>
    <r>
      <rPr>
        <sz val="12"/>
        <rFont val="Times New Roman"/>
        <family val="1"/>
        <charset val="186"/>
      </rPr>
      <t> </t>
    </r>
  </si>
  <si>
    <r>
      <t>14.</t>
    </r>
    <r>
      <rPr>
        <sz val="7"/>
        <rFont val="Times New Roman"/>
        <family val="1"/>
        <charset val="186"/>
      </rPr>
      <t xml:space="preserve">                                 </t>
    </r>
    <r>
      <rPr>
        <sz val="12"/>
        <rFont val="Times New Roman"/>
        <family val="1"/>
        <charset val="186"/>
      </rPr>
      <t> </t>
    </r>
  </si>
  <si>
    <r>
      <t>15.</t>
    </r>
    <r>
      <rPr>
        <sz val="7"/>
        <rFont val="Times New Roman"/>
        <family val="1"/>
        <charset val="186"/>
      </rPr>
      <t xml:space="preserve">                                 </t>
    </r>
    <r>
      <rPr>
        <sz val="12"/>
        <rFont val="Times New Roman"/>
        <family val="1"/>
        <charset val="186"/>
      </rPr>
      <t> </t>
    </r>
  </si>
  <si>
    <r>
      <t>16.</t>
    </r>
    <r>
      <rPr>
        <sz val="7"/>
        <rFont val="Times New Roman"/>
        <family val="1"/>
        <charset val="186"/>
      </rPr>
      <t xml:space="preserve">                                 </t>
    </r>
    <r>
      <rPr>
        <sz val="12"/>
        <rFont val="Times New Roman"/>
        <family val="1"/>
        <charset val="186"/>
      </rPr>
      <t> </t>
    </r>
  </si>
  <si>
    <t>Transporto paslaugų (autobuso ekonominės klasės ar viešojo transporto bilietai, transporto priemonės nuoma su vairuotoju) išlaidos</t>
  </si>
  <si>
    <t>Išlaidos mokymams, susijusių su savanorio parengimu numatytai veiklai atlikti, išlaidas</t>
  </si>
  <si>
    <t>Nuomos išlaidos, skirtos programos veikloms vykdyti (organizacinės technikos, patalpų renginiams nuoma)</t>
  </si>
  <si>
    <t>Priimančios organizacijos išlaidos programai įgyvendinti reikalingoms paslaugos įsigyti (kanceliarinės, ūkio prekės, maisto produktai) (ne daugiau kaip 10 procentų visos 43.2 papunktyje nurodytų projekto administravimo išlaidų iš Departamento prašomos sumos);</t>
  </si>
  <si>
    <t>17.</t>
  </si>
  <si>
    <t>18.</t>
  </si>
  <si>
    <t xml:space="preserve">programos vadovo darbo užmokestis, įskaitant valstybinio socialinio draudimo įmokas </t>
  </si>
  <si>
    <t xml:space="preserve">asmens, vykdančio buhalterinę apskaitą, darbo užmokestis, įskaitant valstybinio socialinio draudimo įmokas </t>
  </si>
  <si>
    <t xml:space="preserve">3 priedas  </t>
  </si>
  <si>
    <t>(Sąmatos forma)</t>
  </si>
  <si>
    <t>maitinimo paslaugų Lietuvos Respublikos teritorijoje (ne daugiau kaip 8 Eur 1 asmeniui per dieną)</t>
  </si>
  <si>
    <t xml:space="preserve">apgyvendinimo paslaugų Lietuvos Respublikos teritorijoje (ne daugiau kaip 20 Eur 1 asmeniui per parą) </t>
  </si>
  <si>
    <t>transporto paslaugų (autobuso ekonominės klasės ar viešojo transporto bilietai, transporto priemonės nuoma su vairuotoju)</t>
  </si>
  <si>
    <r>
      <t xml:space="preserve">Pateikite išsamią informaciją apie programos įgyvendinimo išlaidas </t>
    </r>
    <r>
      <rPr>
        <i/>
        <sz val="12"/>
        <rFont val="Times New Roman"/>
        <family val="1"/>
        <charset val="186"/>
      </rPr>
      <t>(sąmatoje turi atsispindėti aiškus ryšys su veiklų planu. Būtina nurodyti veiklas iš veiklų plano, kurias vykdant patiriamos išlaidos)</t>
    </r>
  </si>
  <si>
    <r>
      <t>1.</t>
    </r>
    <r>
      <rPr>
        <sz val="7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rFont val="Times New Roman"/>
        <family val="1"/>
        <charset val="186"/>
      </rPr>
      <t> </t>
    </r>
  </si>
  <si>
    <t>Programos vykdytojo darbo užmokestis, įskaitant valstybinio socialinio draudimo įmokas</t>
  </si>
  <si>
    <r>
      <t>2.</t>
    </r>
    <r>
      <rPr>
        <sz val="7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rFont val="Times New Roman"/>
        <family val="1"/>
        <charset val="186"/>
      </rPr>
      <t> </t>
    </r>
  </si>
  <si>
    <t>Su programos vykdymu susijusių asmenų darbo užmokestis, įskaitant valstybinio socialinio draudimo įmokas (pvz., programos mentorius);</t>
  </si>
  <si>
    <r>
      <t>3.</t>
    </r>
    <r>
      <rPr>
        <sz val="7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rFont val="Times New Roman"/>
        <family val="1"/>
        <charset val="186"/>
      </rPr>
      <t> </t>
    </r>
  </si>
  <si>
    <r>
      <t>4.</t>
    </r>
    <r>
      <rPr>
        <sz val="7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rFont val="Times New Roman"/>
        <family val="1"/>
        <charset val="186"/>
      </rPr>
      <t> </t>
    </r>
  </si>
  <si>
    <r>
      <t>5.</t>
    </r>
    <r>
      <rPr>
        <sz val="7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rFont val="Times New Roman"/>
        <family val="1"/>
        <charset val="186"/>
      </rPr>
      <t> </t>
    </r>
  </si>
  <si>
    <r>
      <t>6.</t>
    </r>
    <r>
      <rPr>
        <sz val="7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rFont val="Times New Roman"/>
        <family val="1"/>
        <charset val="186"/>
      </rPr>
      <t> </t>
    </r>
  </si>
  <si>
    <t xml:space="preserve">Transporto išlaikymo (degalai, tepalai, transporto priemonės nuomos be vairuotojo) išlaidos </t>
  </si>
  <si>
    <r>
      <t>7.</t>
    </r>
    <r>
      <rPr>
        <sz val="7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rFont val="Times New Roman"/>
        <family val="1"/>
        <charset val="186"/>
      </rPr>
      <t> </t>
    </r>
  </si>
  <si>
    <t>Išlaidos programai įgyvendinti reikalingoms prekėms įsigyti (kanceliarinės, ūkio prekės, maisto produktai)</t>
  </si>
  <si>
    <r>
      <t>8.</t>
    </r>
    <r>
      <rPr>
        <sz val="7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rFont val="Times New Roman"/>
        <family val="1"/>
        <charset val="186"/>
      </rPr>
      <t> </t>
    </r>
  </si>
  <si>
    <r>
      <t>9.</t>
    </r>
    <r>
      <rPr>
        <sz val="7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rFont val="Times New Roman"/>
        <family val="1"/>
        <charset val="186"/>
      </rPr>
      <t> </t>
    </r>
  </si>
  <si>
    <t>Priimančios organizacijos išlaidos programai įgyvendinti reikalingoms prekėms įsigyti (pvz., kanceliarinės, ūkio prekės, maisto produktai), (ne daugiau kaip 10 procentų visos 43.2 papunktyje nurodytų projekto administravimo išlaidų iš Departamento prašomos sumos)</t>
  </si>
  <si>
    <r>
      <t xml:space="preserve">Pateikite išsamią informaciją apie programos įgyvendinimo išlaidas 2019 </t>
    </r>
    <r>
      <rPr>
        <i/>
        <sz val="12"/>
        <rFont val="Times New Roman"/>
        <family val="1"/>
        <charset val="186"/>
      </rPr>
      <t>(sąmatoje turi atsispindėti aiškus ryšys su veiklų planu. Būtina nurodyti veiklas iš veiklų plano, kurias vykdant patirtos išlaidos)</t>
    </r>
  </si>
  <si>
    <r>
      <t>(pagal Nuostatų</t>
    </r>
    <r>
      <rPr>
        <i/>
        <sz val="12"/>
        <rFont val="Times New Roman"/>
        <family val="1"/>
      </rPr>
      <t xml:space="preserve"> 41-43</t>
    </r>
    <r>
      <rPr>
        <i/>
        <sz val="12"/>
        <rFont val="Times New Roman"/>
        <family val="1"/>
        <charset val="186"/>
      </rPr>
      <t xml:space="preserve"> punktus)</t>
    </r>
  </si>
  <si>
    <r>
      <t>1.</t>
    </r>
    <r>
      <rPr>
        <sz val="7"/>
        <rFont val="Times New Roman"/>
        <family val="1"/>
        <charset val="186"/>
      </rPr>
      <t xml:space="preserve">      </t>
    </r>
    <r>
      <rPr>
        <sz val="12"/>
        <rFont val="Times New Roman"/>
        <family val="1"/>
        <charset val="186"/>
      </rPr>
      <t> </t>
    </r>
  </si>
  <si>
    <r>
      <t>Programos administravimo išlaidos (ne daugiau kaip 20 procentų visos iš Departamento prašomos ir gautos sumos</t>
    </r>
    <r>
      <rPr>
        <b/>
        <sz val="12"/>
        <rFont val="Times New Roman"/>
        <family val="1"/>
      </rPr>
      <t>):</t>
    </r>
  </si>
  <si>
    <r>
      <t>1.1.</t>
    </r>
    <r>
      <rPr>
        <sz val="7"/>
        <rFont val="Times New Roman"/>
        <family val="1"/>
        <charset val="186"/>
      </rPr>
      <t xml:space="preserve">                             </t>
    </r>
    <r>
      <rPr>
        <sz val="11"/>
        <rFont val="Times New Roman"/>
        <family val="1"/>
        <charset val="186"/>
      </rPr>
      <t> </t>
    </r>
  </si>
  <si>
    <r>
      <t>1.2.</t>
    </r>
    <r>
      <rPr>
        <sz val="7"/>
        <rFont val="Times New Roman"/>
        <family val="1"/>
        <charset val="186"/>
      </rPr>
      <t xml:space="preserve">                             </t>
    </r>
    <r>
      <rPr>
        <sz val="11"/>
        <rFont val="Times New Roman"/>
        <family val="1"/>
        <charset val="186"/>
      </rPr>
      <t> </t>
    </r>
  </si>
  <si>
    <r>
      <t>1.3.</t>
    </r>
    <r>
      <rPr>
        <sz val="7"/>
        <rFont val="Times New Roman"/>
        <family val="1"/>
        <charset val="186"/>
      </rPr>
      <t xml:space="preserve">                             </t>
    </r>
    <r>
      <rPr>
        <sz val="11"/>
        <rFont val="Times New Roman"/>
        <family val="1"/>
        <charset val="186"/>
      </rPr>
      <t> </t>
    </r>
  </si>
  <si>
    <r>
      <t>1.4.</t>
    </r>
    <r>
      <rPr>
        <sz val="7"/>
        <rFont val="Times New Roman"/>
        <family val="1"/>
        <charset val="186"/>
      </rPr>
      <t xml:space="preserve">                             </t>
    </r>
    <r>
      <rPr>
        <sz val="11"/>
        <rFont val="Times New Roman"/>
        <family val="1"/>
        <charset val="186"/>
      </rPr>
      <t> </t>
    </r>
  </si>
  <si>
    <t>su programos vykdymu susijusių asmenų darbo užmokestis, įskaitant valstybinio socialinio draudimo įmokas</t>
  </si>
  <si>
    <r>
      <t xml:space="preserve">transporto išlaikymo (degalai, tepalai, transporto priemonės nuoma be vairuotojo </t>
    </r>
    <r>
      <rPr>
        <sz val="12"/>
        <rFont val="Times New Roman"/>
        <family val="1"/>
      </rPr>
      <t>ir kt.</t>
    </r>
    <r>
      <rPr>
        <sz val="12"/>
        <rFont val="Times New Roman"/>
        <family val="1"/>
        <charset val="186"/>
      </rPr>
      <t xml:space="preserve">) išlaidos </t>
    </r>
  </si>
  <si>
    <t>išlaidos programai įgyvendinti reikalingoms prekėms įsigyti (kanceliarinės, ūkio prekės, maisto produktai)</t>
  </si>
  <si>
    <r>
      <t xml:space="preserve">nuomos išlaidos, skirtos programos veikloms vykdyti (organizacinės technikos, patalpų renginiams nuoma, </t>
    </r>
    <r>
      <rPr>
        <sz val="12"/>
        <rFont val="Times New Roman"/>
        <family val="1"/>
      </rPr>
      <t>patalpų nuoma</t>
    </r>
    <r>
      <rPr>
        <sz val="12"/>
        <rFont val="Times New Roman"/>
        <family val="1"/>
        <charset val="186"/>
      </rPr>
      <t>)</t>
    </r>
  </si>
  <si>
    <r>
      <t xml:space="preserve">priimančios organizacijos išlaidos programai įgyvendinti reikalingoms prekėms įsigyti (pvz., kanceliarinės, ūkio prekės, maisto produktai), (ne daugiau kaip 10 procentų visos </t>
    </r>
    <r>
      <rPr>
        <sz val="12"/>
        <rFont val="Times New Roman"/>
        <family val="1"/>
      </rPr>
      <t>42.2</t>
    </r>
    <r>
      <rPr>
        <sz val="12"/>
        <rFont val="Times New Roman"/>
        <family val="1"/>
        <charset val="186"/>
      </rPr>
      <t xml:space="preserve"> papunktyje nurodytų projekto administravimo išlaidų iš Departamento prašomos sumos)</t>
    </r>
  </si>
  <si>
    <r>
      <t xml:space="preserve">priimančios organizacijos išlaidos programai įgyvendinti reikalingoms paslaugoms įsigyti (pvz., lektorius), (ne daugiau kaip 10 procentų visos </t>
    </r>
    <r>
      <rPr>
        <sz val="12"/>
        <rFont val="Times New Roman"/>
        <family val="1"/>
      </rPr>
      <t>42.2</t>
    </r>
    <r>
      <rPr>
        <sz val="12"/>
        <rFont val="Times New Roman"/>
        <family val="1"/>
        <charset val="186"/>
      </rPr>
      <t xml:space="preserve"> papunktyje nurodytų projekto administravimo išlaidų iš Departamento prašomos ir gautos sumos)</t>
    </r>
  </si>
  <si>
    <r>
      <t>išlaidos mokymams, susijusiems su savanorio parengimu numatytai</t>
    </r>
    <r>
      <rPr>
        <sz val="12"/>
        <rFont val="Times New Roman"/>
        <family val="1"/>
      </rPr>
      <t xml:space="preserve"> tarnybai </t>
    </r>
    <r>
      <rPr>
        <sz val="12"/>
        <rFont val="Times New Roman"/>
        <family val="1"/>
        <charset val="186"/>
      </rPr>
      <t>atlikti</t>
    </r>
  </si>
  <si>
    <r>
      <t xml:space="preserve">  (pareiškėjo vadovo ar jo </t>
    </r>
    <r>
      <rPr>
        <sz val="12"/>
        <rFont val="Times New Roman"/>
        <family val="1"/>
        <charset val="186"/>
      </rPr>
      <t xml:space="preserve">                           </t>
    </r>
    <r>
      <rPr>
        <i/>
        <sz val="12"/>
        <rFont val="Times New Roman"/>
        <family val="1"/>
        <charset val="186"/>
      </rPr>
      <t xml:space="preserve">(parašas)                                   (vardas ir pavardė)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</si>
</sst>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€-2]\ #,##0.00"/>
    <numFmt numFmtId="166" formatCode="_-* #,##0.00\ [$€-427]_-;\-* #,##0.00\ [$€-427]_-;_-* &quot;-&quot;??\ [$€-427]_-;_-@_-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9" fillId="0" borderId="0" xfId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/>
    <xf numFmtId="0" fontId="11" fillId="0" borderId="0" xfId="0" applyFont="1"/>
    <xf numFmtId="0" fontId="8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11" fillId="2" borderId="3" xfId="0" applyFont="1" applyFill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165" fontId="11" fillId="0" borderId="3" xfId="0" applyNumberFormat="1" applyFont="1" applyBorder="1" applyAlignment="1">
      <alignment horizontal="justify"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165" fontId="12" fillId="0" borderId="3" xfId="0" applyNumberFormat="1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 indent="2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17" fillId="0" borderId="14" xfId="0" applyFont="1" applyBorder="1"/>
    <xf numFmtId="0" fontId="11" fillId="0" borderId="1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justify" vertical="center" wrapText="1"/>
    </xf>
    <xf numFmtId="0" fontId="11" fillId="0" borderId="13" xfId="0" applyFont="1" applyBorder="1" applyAlignment="1">
      <alignment vertical="center" wrapText="1"/>
    </xf>
    <xf numFmtId="0" fontId="11" fillId="0" borderId="7" xfId="0" applyFont="1" applyBorder="1" applyAlignment="1">
      <alignment horizontal="justify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66" fontId="17" fillId="0" borderId="14" xfId="0" applyNumberFormat="1" applyFont="1" applyBorder="1"/>
    <xf numFmtId="0" fontId="17" fillId="2" borderId="2" xfId="0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7" fillId="0" borderId="14" xfId="2" applyFont="1" applyBorder="1"/>
    <xf numFmtId="0" fontId="17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tabSelected="1" workbookViewId="0">
      <selection activeCell="A48" sqref="A48:G78"/>
    </sheetView>
  </sheetViews>
  <sheetFormatPr baseColWidth="10" defaultColWidth="8.83203125" defaultRowHeight="15" x14ac:dyDescent="0.2"/>
  <cols>
    <col min="1" max="1" width="7.33203125" customWidth="1"/>
    <col min="2" max="2" width="50.1640625" customWidth="1"/>
    <col min="3" max="3" width="24" customWidth="1"/>
    <col min="4" max="4" width="16.6640625" customWidth="1"/>
    <col min="5" max="5" width="13.83203125" customWidth="1"/>
    <col min="6" max="6" width="17.5" customWidth="1"/>
    <col min="7" max="7" width="17" customWidth="1"/>
    <col min="8" max="8" width="44" customWidth="1"/>
  </cols>
  <sheetData>
    <row r="1" spans="1:8" ht="60" customHeight="1" x14ac:dyDescent="0.2">
      <c r="D1" s="17"/>
      <c r="E1" s="17"/>
      <c r="F1" s="37" t="s">
        <v>30</v>
      </c>
      <c r="G1" s="38"/>
      <c r="H1" s="25"/>
    </row>
    <row r="2" spans="1:8" ht="15" customHeight="1" x14ac:dyDescent="0.2">
      <c r="D2" s="6"/>
      <c r="E2" s="6"/>
      <c r="F2" s="39" t="s">
        <v>83</v>
      </c>
      <c r="G2" s="40"/>
    </row>
    <row r="3" spans="1:8" ht="15" customHeight="1" x14ac:dyDescent="0.2">
      <c r="C3" s="6"/>
      <c r="D3" s="6"/>
      <c r="E3" s="6"/>
      <c r="F3" s="6"/>
    </row>
    <row r="4" spans="1:8" ht="15" customHeight="1" x14ac:dyDescent="0.2">
      <c r="B4" s="36" t="s">
        <v>84</v>
      </c>
      <c r="C4" s="36"/>
      <c r="D4" s="36"/>
      <c r="E4" s="36"/>
      <c r="F4" s="36"/>
      <c r="G4" s="36"/>
    </row>
    <row r="5" spans="1:8" ht="40.5" customHeight="1" x14ac:dyDescent="0.2">
      <c r="A5" s="41" t="s">
        <v>31</v>
      </c>
      <c r="B5" s="41"/>
      <c r="C5" s="41"/>
      <c r="D5" s="41"/>
      <c r="E5" s="41"/>
      <c r="F5" s="41"/>
      <c r="G5" s="41"/>
    </row>
    <row r="6" spans="1:8" x14ac:dyDescent="0.2">
      <c r="A6" s="1"/>
    </row>
    <row r="7" spans="1:8" ht="52.5" customHeight="1" thickBot="1" x14ac:dyDescent="0.25">
      <c r="A7" s="42" t="s">
        <v>32</v>
      </c>
      <c r="B7" s="42"/>
      <c r="C7" s="42"/>
      <c r="D7" s="42"/>
      <c r="E7" s="42"/>
      <c r="F7" s="42"/>
      <c r="G7" s="42"/>
    </row>
    <row r="8" spans="1:8" ht="17" thickBot="1" x14ac:dyDescent="0.25">
      <c r="A8" s="31" t="s">
        <v>0</v>
      </c>
      <c r="B8" s="32"/>
      <c r="C8" s="33"/>
      <c r="D8" s="34"/>
      <c r="E8" s="34"/>
      <c r="F8" s="34"/>
      <c r="G8" s="35"/>
    </row>
    <row r="9" spans="1:8" ht="17" thickBot="1" x14ac:dyDescent="0.25">
      <c r="A9" s="31" t="s">
        <v>1</v>
      </c>
      <c r="B9" s="32"/>
      <c r="C9" s="33"/>
      <c r="D9" s="34"/>
      <c r="E9" s="34"/>
      <c r="F9" s="34"/>
      <c r="G9" s="35"/>
    </row>
    <row r="10" spans="1:8" ht="16" x14ac:dyDescent="0.2">
      <c r="A10" s="3"/>
    </row>
    <row r="11" spans="1:8" ht="45" x14ac:dyDescent="0.2">
      <c r="A11" s="3"/>
      <c r="B11" s="8"/>
      <c r="C11" s="9" t="s">
        <v>33</v>
      </c>
      <c r="D11" s="9" t="s">
        <v>34</v>
      </c>
      <c r="E11" s="9" t="s">
        <v>35</v>
      </c>
      <c r="F11" s="10" t="s">
        <v>36</v>
      </c>
    </row>
    <row r="12" spans="1:8" ht="16" x14ac:dyDescent="0.2">
      <c r="A12" s="3"/>
      <c r="B12" s="9" t="s">
        <v>37</v>
      </c>
      <c r="C12" s="8">
        <v>0</v>
      </c>
      <c r="D12" s="8">
        <v>1</v>
      </c>
      <c r="E12" s="16">
        <v>50</v>
      </c>
      <c r="F12" s="9">
        <f>C12*D12*E12</f>
        <v>0</v>
      </c>
    </row>
    <row r="13" spans="1:8" ht="16" x14ac:dyDescent="0.2">
      <c r="A13" s="3"/>
      <c r="B13" s="9" t="s">
        <v>37</v>
      </c>
      <c r="C13" s="8">
        <v>0</v>
      </c>
      <c r="D13" s="8">
        <v>2</v>
      </c>
      <c r="E13" s="11">
        <v>50</v>
      </c>
      <c r="F13" s="9">
        <f t="shared" ref="F13:F17" si="0">C13*D13*E13</f>
        <v>0</v>
      </c>
    </row>
    <row r="14" spans="1:8" ht="16" x14ac:dyDescent="0.2">
      <c r="A14" s="3"/>
      <c r="B14" s="9" t="s">
        <v>37</v>
      </c>
      <c r="C14" s="8">
        <v>0</v>
      </c>
      <c r="D14" s="8">
        <v>3</v>
      </c>
      <c r="E14" s="11">
        <v>50</v>
      </c>
      <c r="F14" s="9">
        <f t="shared" si="0"/>
        <v>0</v>
      </c>
    </row>
    <row r="15" spans="1:8" ht="16" x14ac:dyDescent="0.2">
      <c r="A15" s="3"/>
      <c r="B15" s="9" t="s">
        <v>37</v>
      </c>
      <c r="C15" s="8">
        <v>0</v>
      </c>
      <c r="D15" s="8">
        <v>4</v>
      </c>
      <c r="E15" s="11">
        <v>50</v>
      </c>
      <c r="F15" s="9">
        <f t="shared" si="0"/>
        <v>0</v>
      </c>
    </row>
    <row r="16" spans="1:8" ht="16" x14ac:dyDescent="0.2">
      <c r="A16" s="3"/>
      <c r="B16" s="9" t="s">
        <v>37</v>
      </c>
      <c r="C16" s="8">
        <v>0</v>
      </c>
      <c r="D16" s="8">
        <v>5</v>
      </c>
      <c r="E16" s="11">
        <v>50</v>
      </c>
      <c r="F16" s="9">
        <f t="shared" si="0"/>
        <v>0</v>
      </c>
    </row>
    <row r="17" spans="1:8" ht="16" x14ac:dyDescent="0.2">
      <c r="A17" s="3"/>
      <c r="B17" s="9" t="s">
        <v>37</v>
      </c>
      <c r="C17" s="8">
        <v>20</v>
      </c>
      <c r="D17" s="8">
        <v>6</v>
      </c>
      <c r="E17" s="11">
        <v>50</v>
      </c>
      <c r="F17" s="9">
        <f t="shared" si="0"/>
        <v>6000</v>
      </c>
    </row>
    <row r="18" spans="1:8" ht="16" x14ac:dyDescent="0.2">
      <c r="A18" s="3"/>
      <c r="B18" s="12"/>
      <c r="C18" s="13"/>
      <c r="D18" s="13"/>
      <c r="E18" s="14" t="s">
        <v>38</v>
      </c>
      <c r="F18" s="15">
        <f>SUM(F12:F17)</f>
        <v>6000</v>
      </c>
    </row>
    <row r="19" spans="1:8" ht="17" thickBot="1" x14ac:dyDescent="0.25">
      <c r="A19" s="3"/>
    </row>
    <row r="20" spans="1:8" ht="86.25" customHeight="1" thickBot="1" x14ac:dyDescent="0.25">
      <c r="A20" s="43" t="s">
        <v>88</v>
      </c>
      <c r="B20" s="44"/>
      <c r="C20" s="44"/>
      <c r="D20" s="44"/>
      <c r="E20" s="44"/>
      <c r="F20" s="45"/>
      <c r="G20" s="30"/>
      <c r="H20" s="30"/>
    </row>
    <row r="21" spans="1:8" ht="18" thickBot="1" x14ac:dyDescent="0.25">
      <c r="A21" s="46" t="s">
        <v>22</v>
      </c>
      <c r="B21" s="47" t="s">
        <v>3</v>
      </c>
      <c r="C21" s="47" t="s">
        <v>4</v>
      </c>
      <c r="D21" s="48" t="s">
        <v>6</v>
      </c>
      <c r="E21" s="49"/>
      <c r="F21" s="46" t="s">
        <v>7</v>
      </c>
    </row>
    <row r="22" spans="1:8" ht="63" customHeight="1" thickBot="1" x14ac:dyDescent="0.25">
      <c r="A22" s="50"/>
      <c r="B22" s="18" t="s">
        <v>63</v>
      </c>
      <c r="C22" s="51" t="s">
        <v>5</v>
      </c>
      <c r="D22" s="52" t="s">
        <v>28</v>
      </c>
      <c r="E22" s="52" t="s">
        <v>29</v>
      </c>
      <c r="F22" s="53"/>
      <c r="H22" s="22"/>
    </row>
    <row r="23" spans="1:8" ht="46" thickBot="1" x14ac:dyDescent="0.25">
      <c r="A23" s="19" t="s">
        <v>89</v>
      </c>
      <c r="B23" s="20" t="s">
        <v>90</v>
      </c>
      <c r="C23" s="54"/>
      <c r="D23" s="54"/>
      <c r="E23" s="54"/>
      <c r="F23" s="55">
        <f>D23*E23</f>
        <v>0</v>
      </c>
      <c r="H23" s="23"/>
    </row>
    <row r="24" spans="1:8" ht="52" thickBot="1" x14ac:dyDescent="0.25">
      <c r="A24" s="19" t="s">
        <v>91</v>
      </c>
      <c r="B24" s="20" t="s">
        <v>92</v>
      </c>
      <c r="C24" s="54"/>
      <c r="D24" s="54"/>
      <c r="E24" s="54"/>
      <c r="F24" s="55">
        <f t="shared" ref="F24:F40" si="1">D24*E24</f>
        <v>0</v>
      </c>
      <c r="H24" s="22"/>
    </row>
    <row r="25" spans="1:8" ht="46" thickBot="1" x14ac:dyDescent="0.25">
      <c r="A25" s="19" t="s">
        <v>93</v>
      </c>
      <c r="B25" s="20" t="s">
        <v>62</v>
      </c>
      <c r="C25" s="54"/>
      <c r="D25" s="54"/>
      <c r="E25" s="54"/>
      <c r="F25" s="55">
        <f t="shared" si="1"/>
        <v>0</v>
      </c>
      <c r="H25" s="22"/>
    </row>
    <row r="26" spans="1:8" ht="69" thickBot="1" x14ac:dyDescent="0.25">
      <c r="A26" s="19" t="s">
        <v>94</v>
      </c>
      <c r="B26" s="20" t="s">
        <v>8</v>
      </c>
      <c r="C26" s="54"/>
      <c r="D26" s="54"/>
      <c r="E26" s="54"/>
      <c r="F26" s="55">
        <f t="shared" si="1"/>
        <v>0</v>
      </c>
      <c r="H26" s="22"/>
    </row>
    <row r="27" spans="1:8" ht="46" thickBot="1" x14ac:dyDescent="0.25">
      <c r="A27" s="19" t="s">
        <v>95</v>
      </c>
      <c r="B27" s="20" t="s">
        <v>64</v>
      </c>
      <c r="C27" s="54"/>
      <c r="D27" s="54"/>
      <c r="E27" s="54"/>
      <c r="F27" s="55">
        <f t="shared" si="1"/>
        <v>0</v>
      </c>
      <c r="H27" s="22"/>
    </row>
    <row r="28" spans="1:8" ht="46" thickBot="1" x14ac:dyDescent="0.25">
      <c r="A28" s="19" t="s">
        <v>96</v>
      </c>
      <c r="B28" s="20" t="s">
        <v>97</v>
      </c>
      <c r="C28" s="54"/>
      <c r="D28" s="54"/>
      <c r="E28" s="54"/>
      <c r="F28" s="55">
        <f t="shared" si="1"/>
        <v>0</v>
      </c>
      <c r="H28" s="22"/>
    </row>
    <row r="29" spans="1:8" ht="46" thickBot="1" x14ac:dyDescent="0.25">
      <c r="A29" s="19" t="s">
        <v>98</v>
      </c>
      <c r="B29" s="20" t="s">
        <v>99</v>
      </c>
      <c r="C29" s="54"/>
      <c r="D29" s="54"/>
      <c r="E29" s="54"/>
      <c r="F29" s="55">
        <f t="shared" si="1"/>
        <v>0</v>
      </c>
      <c r="H29" s="22"/>
    </row>
    <row r="30" spans="1:8" ht="46" thickBot="1" x14ac:dyDescent="0.25">
      <c r="A30" s="19" t="s">
        <v>100</v>
      </c>
      <c r="B30" s="20" t="s">
        <v>77</v>
      </c>
      <c r="C30" s="54"/>
      <c r="D30" s="54"/>
      <c r="E30" s="54"/>
      <c r="F30" s="55">
        <f t="shared" si="1"/>
        <v>0</v>
      </c>
      <c r="H30" s="22"/>
    </row>
    <row r="31" spans="1:8" ht="86" thickBot="1" x14ac:dyDescent="0.25">
      <c r="A31" s="19" t="s">
        <v>101</v>
      </c>
      <c r="B31" s="20" t="s">
        <v>102</v>
      </c>
      <c r="C31" s="54"/>
      <c r="D31" s="54"/>
      <c r="E31" s="54"/>
      <c r="F31" s="55">
        <f t="shared" si="1"/>
        <v>0</v>
      </c>
      <c r="H31" s="22"/>
    </row>
    <row r="32" spans="1:8" ht="86" thickBot="1" x14ac:dyDescent="0.25">
      <c r="A32" s="19" t="s">
        <v>68</v>
      </c>
      <c r="B32" s="20" t="s">
        <v>78</v>
      </c>
      <c r="C32" s="54"/>
      <c r="D32" s="54"/>
      <c r="E32" s="54"/>
      <c r="F32" s="55">
        <f t="shared" si="1"/>
        <v>0</v>
      </c>
      <c r="H32" s="22"/>
    </row>
    <row r="33" spans="1:8" ht="29.25" customHeight="1" thickBot="1" x14ac:dyDescent="0.25">
      <c r="A33" s="19" t="s">
        <v>69</v>
      </c>
      <c r="B33" s="21" t="s">
        <v>9</v>
      </c>
      <c r="C33" s="54"/>
      <c r="D33" s="54"/>
      <c r="E33" s="54"/>
      <c r="F33" s="55">
        <f t="shared" si="1"/>
        <v>0</v>
      </c>
      <c r="H33" s="22"/>
    </row>
    <row r="34" spans="1:8" ht="46" thickBot="1" x14ac:dyDescent="0.25">
      <c r="A34" s="19" t="s">
        <v>70</v>
      </c>
      <c r="B34" s="20" t="s">
        <v>10</v>
      </c>
      <c r="C34" s="54"/>
      <c r="D34" s="54"/>
      <c r="E34" s="54"/>
      <c r="F34" s="55">
        <f t="shared" si="1"/>
        <v>0</v>
      </c>
      <c r="H34" s="22"/>
    </row>
    <row r="35" spans="1:8" ht="46" thickBot="1" x14ac:dyDescent="0.25">
      <c r="A35" s="19" t="s">
        <v>71</v>
      </c>
      <c r="B35" s="20" t="s">
        <v>11</v>
      </c>
      <c r="C35" s="54"/>
      <c r="D35" s="54"/>
      <c r="E35" s="54"/>
      <c r="F35" s="55">
        <f t="shared" si="1"/>
        <v>0</v>
      </c>
      <c r="H35" s="22"/>
    </row>
    <row r="36" spans="1:8" ht="46" thickBot="1" x14ac:dyDescent="0.25">
      <c r="A36" s="19" t="s">
        <v>72</v>
      </c>
      <c r="B36" s="20" t="s">
        <v>61</v>
      </c>
      <c r="C36" s="54"/>
      <c r="D36" s="54"/>
      <c r="E36" s="54"/>
      <c r="F36" s="55">
        <f t="shared" si="1"/>
        <v>0</v>
      </c>
      <c r="H36" s="22"/>
    </row>
    <row r="37" spans="1:8" ht="52" thickBot="1" x14ac:dyDescent="0.25">
      <c r="A37" s="19" t="s">
        <v>73</v>
      </c>
      <c r="B37" s="20" t="s">
        <v>75</v>
      </c>
      <c r="C37" s="54"/>
      <c r="D37" s="54"/>
      <c r="E37" s="54"/>
      <c r="F37" s="55">
        <f t="shared" si="1"/>
        <v>0</v>
      </c>
      <c r="H37" s="22"/>
    </row>
    <row r="38" spans="1:8" ht="32.25" customHeight="1" thickBot="1" x14ac:dyDescent="0.25">
      <c r="A38" s="19" t="s">
        <v>74</v>
      </c>
      <c r="B38" s="20" t="s">
        <v>76</v>
      </c>
      <c r="C38" s="54"/>
      <c r="D38" s="54"/>
      <c r="E38" s="54"/>
      <c r="F38" s="55">
        <f t="shared" si="1"/>
        <v>0</v>
      </c>
      <c r="H38" s="22"/>
    </row>
    <row r="39" spans="1:8" ht="18" thickBot="1" x14ac:dyDescent="0.25">
      <c r="A39" s="19" t="s">
        <v>79</v>
      </c>
      <c r="B39" s="20" t="s">
        <v>65</v>
      </c>
      <c r="C39" s="54"/>
      <c r="D39" s="54"/>
      <c r="E39" s="54"/>
      <c r="F39" s="55">
        <f t="shared" si="1"/>
        <v>0</v>
      </c>
      <c r="H39" s="24"/>
    </row>
    <row r="40" spans="1:8" ht="35" thickBot="1" x14ac:dyDescent="0.25">
      <c r="A40" s="19" t="s">
        <v>80</v>
      </c>
      <c r="B40" s="20" t="s">
        <v>12</v>
      </c>
      <c r="C40" s="54"/>
      <c r="D40" s="54"/>
      <c r="E40" s="54"/>
      <c r="F40" s="55">
        <f t="shared" si="1"/>
        <v>0</v>
      </c>
      <c r="H40" s="22"/>
    </row>
    <row r="41" spans="1:8" ht="17" thickBot="1" x14ac:dyDescent="0.25">
      <c r="A41" s="56" t="s">
        <v>13</v>
      </c>
      <c r="B41" s="57"/>
      <c r="C41" s="57"/>
      <c r="D41" s="58"/>
      <c r="E41" s="59"/>
      <c r="F41" s="60">
        <f>SUM(F23:F40)</f>
        <v>0</v>
      </c>
      <c r="H41" s="22"/>
    </row>
    <row r="42" spans="1:8" ht="16" x14ac:dyDescent="0.2">
      <c r="A42" s="4"/>
      <c r="H42" s="2"/>
    </row>
    <row r="43" spans="1:8" ht="16" x14ac:dyDescent="0.2">
      <c r="A43" s="4"/>
      <c r="H43" s="22"/>
    </row>
    <row r="44" spans="1:8" ht="15" customHeight="1" x14ac:dyDescent="0.2">
      <c r="A44" s="29" t="s">
        <v>23</v>
      </c>
      <c r="B44" s="29"/>
      <c r="C44" s="29"/>
      <c r="D44" s="29"/>
      <c r="E44" s="29"/>
      <c r="F44" s="29"/>
      <c r="G44" s="29"/>
    </row>
    <row r="45" spans="1:8" ht="15" customHeight="1" x14ac:dyDescent="0.2">
      <c r="A45" s="29"/>
      <c r="B45" s="29"/>
      <c r="C45" s="29"/>
      <c r="D45" s="29"/>
      <c r="E45" s="29"/>
      <c r="F45" s="29"/>
      <c r="G45" s="29"/>
    </row>
    <row r="46" spans="1:8" x14ac:dyDescent="0.2">
      <c r="A46" s="4"/>
    </row>
    <row r="47" spans="1:8" ht="16" thickBot="1" x14ac:dyDescent="0.25">
      <c r="A47" s="5"/>
    </row>
    <row r="48" spans="1:8" ht="38.25" customHeight="1" thickBot="1" x14ac:dyDescent="0.25">
      <c r="A48" s="26" t="s">
        <v>103</v>
      </c>
      <c r="B48" s="27"/>
      <c r="C48" s="27"/>
      <c r="D48" s="27"/>
      <c r="E48" s="27"/>
      <c r="F48" s="27"/>
      <c r="G48" s="28"/>
    </row>
    <row r="49" spans="1:7" ht="15.75" customHeight="1" x14ac:dyDescent="0.2">
      <c r="A49" s="61" t="s">
        <v>2</v>
      </c>
      <c r="B49" s="47" t="s">
        <v>3</v>
      </c>
      <c r="C49" s="46" t="s">
        <v>15</v>
      </c>
      <c r="D49" s="46" t="s">
        <v>59</v>
      </c>
      <c r="E49" s="46" t="s">
        <v>58</v>
      </c>
      <c r="F49" s="46" t="s">
        <v>57</v>
      </c>
      <c r="G49" s="46" t="s">
        <v>16</v>
      </c>
    </row>
    <row r="50" spans="1:7" ht="39.75" customHeight="1" thickBot="1" x14ac:dyDescent="0.25">
      <c r="A50" s="62" t="s">
        <v>14</v>
      </c>
      <c r="B50" s="63" t="s">
        <v>104</v>
      </c>
      <c r="C50" s="50"/>
      <c r="D50" s="50"/>
      <c r="E50" s="50"/>
      <c r="F50" s="50"/>
      <c r="G50" s="50"/>
    </row>
    <row r="51" spans="1:7" ht="38.25" customHeight="1" thickBot="1" x14ac:dyDescent="0.25">
      <c r="A51" s="64" t="s">
        <v>105</v>
      </c>
      <c r="B51" s="65" t="s">
        <v>106</v>
      </c>
      <c r="C51" s="66"/>
      <c r="D51" s="66"/>
      <c r="E51" s="66"/>
      <c r="F51" s="66"/>
      <c r="G51" s="67"/>
    </row>
    <row r="52" spans="1:7" ht="42" thickBot="1" x14ac:dyDescent="0.25">
      <c r="A52" s="68" t="s">
        <v>107</v>
      </c>
      <c r="B52" s="20" t="s">
        <v>81</v>
      </c>
      <c r="C52" s="69"/>
      <c r="D52" s="70"/>
      <c r="E52" s="54"/>
      <c r="F52" s="71"/>
      <c r="G52" s="72">
        <f>SUM(D52:F52)</f>
        <v>0</v>
      </c>
    </row>
    <row r="53" spans="1:7" ht="42" thickBot="1" x14ac:dyDescent="0.25">
      <c r="A53" s="68" t="s">
        <v>108</v>
      </c>
      <c r="B53" s="20" t="s">
        <v>82</v>
      </c>
      <c r="C53" s="69"/>
      <c r="D53" s="73"/>
      <c r="E53" s="54"/>
      <c r="F53" s="54"/>
      <c r="G53" s="72">
        <f>SUM(D53:F53)</f>
        <v>0</v>
      </c>
    </row>
    <row r="54" spans="1:7" ht="69" thickBot="1" x14ac:dyDescent="0.25">
      <c r="A54" s="68" t="s">
        <v>109</v>
      </c>
      <c r="B54" s="20" t="s">
        <v>17</v>
      </c>
      <c r="C54" s="69"/>
      <c r="D54" s="73"/>
      <c r="E54" s="54"/>
      <c r="F54" s="54"/>
      <c r="G54" s="72">
        <f>SUM(D54:F54)</f>
        <v>0</v>
      </c>
    </row>
    <row r="55" spans="1:7" ht="42" thickBot="1" x14ac:dyDescent="0.25">
      <c r="A55" s="68" t="s">
        <v>110</v>
      </c>
      <c r="B55" s="74" t="s">
        <v>66</v>
      </c>
      <c r="C55" s="69"/>
      <c r="D55" s="75"/>
      <c r="E55" s="76"/>
      <c r="F55" s="76"/>
      <c r="G55" s="72">
        <f>SUM(D55:F55)</f>
        <v>0</v>
      </c>
    </row>
    <row r="56" spans="1:7" ht="16.5" customHeight="1" thickBot="1" x14ac:dyDescent="0.25">
      <c r="A56" s="68" t="s">
        <v>40</v>
      </c>
      <c r="B56" s="77" t="s">
        <v>60</v>
      </c>
      <c r="C56" s="78"/>
      <c r="D56" s="78"/>
      <c r="E56" s="78"/>
      <c r="F56" s="78"/>
      <c r="G56" s="79"/>
    </row>
    <row r="57" spans="1:7" ht="35" thickBot="1" x14ac:dyDescent="0.25">
      <c r="A57" s="68" t="s">
        <v>41</v>
      </c>
      <c r="B57" s="20" t="s">
        <v>111</v>
      </c>
      <c r="C57" s="69"/>
      <c r="D57" s="70"/>
      <c r="E57" s="54"/>
      <c r="F57" s="54"/>
      <c r="G57" s="80">
        <f t="shared" ref="G57:G65" si="2">SUM(D57:F57)</f>
        <v>0</v>
      </c>
    </row>
    <row r="58" spans="1:7" ht="35" thickBot="1" x14ac:dyDescent="0.25">
      <c r="A58" s="68" t="s">
        <v>42</v>
      </c>
      <c r="B58" s="20" t="s">
        <v>18</v>
      </c>
      <c r="C58" s="69"/>
      <c r="D58" s="73"/>
      <c r="E58" s="54"/>
      <c r="F58" s="54"/>
      <c r="G58" s="80">
        <f t="shared" si="2"/>
        <v>0</v>
      </c>
    </row>
    <row r="59" spans="1:7" ht="35" thickBot="1" x14ac:dyDescent="0.25">
      <c r="A59" s="68" t="s">
        <v>43</v>
      </c>
      <c r="B59" s="20" t="s">
        <v>112</v>
      </c>
      <c r="C59" s="69"/>
      <c r="D59" s="73"/>
      <c r="E59" s="54"/>
      <c r="F59" s="54"/>
      <c r="G59" s="80">
        <f t="shared" si="2"/>
        <v>0</v>
      </c>
    </row>
    <row r="60" spans="1:7" ht="35" thickBot="1" x14ac:dyDescent="0.25">
      <c r="A60" s="68" t="s">
        <v>44</v>
      </c>
      <c r="B60" s="20" t="s">
        <v>113</v>
      </c>
      <c r="C60" s="69"/>
      <c r="D60" s="73"/>
      <c r="E60" s="54"/>
      <c r="F60" s="54"/>
      <c r="G60" s="80">
        <f t="shared" si="2"/>
        <v>0</v>
      </c>
    </row>
    <row r="61" spans="1:7" ht="52" thickBot="1" x14ac:dyDescent="0.25">
      <c r="A61" s="68" t="s">
        <v>45</v>
      </c>
      <c r="B61" s="20" t="s">
        <v>114</v>
      </c>
      <c r="C61" s="69"/>
      <c r="D61" s="73"/>
      <c r="E61" s="54"/>
      <c r="F61" s="54"/>
      <c r="G61" s="80">
        <f t="shared" si="2"/>
        <v>0</v>
      </c>
    </row>
    <row r="62" spans="1:7" ht="86" thickBot="1" x14ac:dyDescent="0.25">
      <c r="A62" s="68" t="s">
        <v>46</v>
      </c>
      <c r="B62" s="20" t="s">
        <v>115</v>
      </c>
      <c r="C62" s="69"/>
      <c r="D62" s="73"/>
      <c r="E62" s="54"/>
      <c r="F62" s="54"/>
      <c r="G62" s="80">
        <f t="shared" si="2"/>
        <v>0</v>
      </c>
    </row>
    <row r="63" spans="1:7" ht="86" thickBot="1" x14ac:dyDescent="0.25">
      <c r="A63" s="68" t="s">
        <v>47</v>
      </c>
      <c r="B63" s="20" t="s">
        <v>116</v>
      </c>
      <c r="C63" s="69"/>
      <c r="D63" s="73"/>
      <c r="E63" s="54"/>
      <c r="F63" s="54"/>
      <c r="G63" s="80">
        <f t="shared" si="2"/>
        <v>0</v>
      </c>
    </row>
    <row r="64" spans="1:7" ht="18" thickBot="1" x14ac:dyDescent="0.25">
      <c r="A64" s="68" t="s">
        <v>48</v>
      </c>
      <c r="B64" s="20" t="s">
        <v>19</v>
      </c>
      <c r="C64" s="69"/>
      <c r="D64" s="73"/>
      <c r="E64" s="54"/>
      <c r="F64" s="54"/>
      <c r="G64" s="80">
        <f t="shared" si="2"/>
        <v>0</v>
      </c>
    </row>
    <row r="65" spans="1:7" ht="35" thickBot="1" x14ac:dyDescent="0.25">
      <c r="A65" s="68" t="s">
        <v>49</v>
      </c>
      <c r="B65" s="20" t="s">
        <v>20</v>
      </c>
      <c r="C65" s="69"/>
      <c r="D65" s="73"/>
      <c r="E65" s="54"/>
      <c r="F65" s="54"/>
      <c r="G65" s="80">
        <f t="shared" si="2"/>
        <v>0</v>
      </c>
    </row>
    <row r="66" spans="1:7" ht="16.5" customHeight="1" thickBot="1" x14ac:dyDescent="0.25">
      <c r="A66" s="81" t="s">
        <v>50</v>
      </c>
      <c r="B66" s="26" t="s">
        <v>67</v>
      </c>
      <c r="C66" s="27"/>
      <c r="D66" s="27"/>
      <c r="E66" s="27"/>
      <c r="F66" s="27"/>
      <c r="G66" s="28"/>
    </row>
    <row r="67" spans="1:7" ht="35" thickBot="1" x14ac:dyDescent="0.25">
      <c r="A67" s="68" t="s">
        <v>51</v>
      </c>
      <c r="B67" s="20" t="s">
        <v>85</v>
      </c>
      <c r="C67" s="69"/>
      <c r="D67" s="73"/>
      <c r="E67" s="54"/>
      <c r="F67" s="54"/>
      <c r="G67" s="80">
        <f>SUM(D67:F67)</f>
        <v>0</v>
      </c>
    </row>
    <row r="68" spans="1:7" ht="35" thickBot="1" x14ac:dyDescent="0.25">
      <c r="A68" s="68" t="s">
        <v>52</v>
      </c>
      <c r="B68" s="20" t="s">
        <v>86</v>
      </c>
      <c r="C68" s="69"/>
      <c r="D68" s="73"/>
      <c r="E68" s="54"/>
      <c r="F68" s="54"/>
      <c r="G68" s="80">
        <f>SUM(D68:F68)</f>
        <v>0</v>
      </c>
    </row>
    <row r="69" spans="1:7" ht="52" thickBot="1" x14ac:dyDescent="0.25">
      <c r="A69" s="68" t="s">
        <v>53</v>
      </c>
      <c r="B69" s="20" t="s">
        <v>87</v>
      </c>
      <c r="C69" s="69"/>
      <c r="D69" s="73"/>
      <c r="E69" s="54"/>
      <c r="F69" s="54"/>
      <c r="G69" s="80">
        <f>SUM(D69:F69)</f>
        <v>0</v>
      </c>
    </row>
    <row r="70" spans="1:7" ht="35" thickBot="1" x14ac:dyDescent="0.25">
      <c r="A70" s="68" t="s">
        <v>54</v>
      </c>
      <c r="B70" s="20" t="s">
        <v>117</v>
      </c>
      <c r="C70" s="69"/>
      <c r="D70" s="73"/>
      <c r="E70" s="54"/>
      <c r="F70" s="54"/>
      <c r="G70" s="80">
        <f>SUM(D70:F70)</f>
        <v>0</v>
      </c>
    </row>
    <row r="71" spans="1:7" ht="18" thickBot="1" x14ac:dyDescent="0.25">
      <c r="A71" s="68" t="s">
        <v>55</v>
      </c>
      <c r="B71" s="20" t="s">
        <v>39</v>
      </c>
      <c r="C71" s="82"/>
      <c r="D71" s="83"/>
      <c r="E71" s="54"/>
      <c r="F71" s="54"/>
      <c r="G71" s="80">
        <f>SUM(D71:F71)</f>
        <v>0</v>
      </c>
    </row>
    <row r="72" spans="1:7" ht="35" thickBot="1" x14ac:dyDescent="0.25">
      <c r="A72" s="68" t="s">
        <v>56</v>
      </c>
      <c r="B72" s="20" t="s">
        <v>21</v>
      </c>
      <c r="C72" s="69"/>
      <c r="D72" s="73"/>
      <c r="E72" s="54"/>
      <c r="F72" s="54"/>
      <c r="G72" s="80">
        <v>0</v>
      </c>
    </row>
    <row r="73" spans="1:7" ht="16.5" customHeight="1" thickBot="1" x14ac:dyDescent="0.25">
      <c r="A73" s="56" t="s">
        <v>13</v>
      </c>
      <c r="B73" s="57"/>
      <c r="C73" s="57"/>
      <c r="D73" s="57"/>
      <c r="E73" s="57"/>
      <c r="F73" s="57"/>
      <c r="G73" s="84">
        <f>SUM(G67:G72,G57:G65,G52:G55)</f>
        <v>0</v>
      </c>
    </row>
    <row r="74" spans="1:7" ht="16" x14ac:dyDescent="0.2">
      <c r="A74" s="7"/>
      <c r="B74" s="7"/>
      <c r="C74" s="7"/>
      <c r="D74" s="7"/>
      <c r="E74" s="7"/>
      <c r="F74" s="7"/>
      <c r="G74" s="85" t="str">
        <f>IF(G73,G73=F18,"H76&gt;F18")</f>
        <v>H76&gt;F18</v>
      </c>
    </row>
    <row r="75" spans="1:7" ht="16" x14ac:dyDescent="0.2">
      <c r="A75" s="85"/>
      <c r="B75" s="86" t="s">
        <v>24</v>
      </c>
      <c r="C75" s="85"/>
      <c r="D75" s="85"/>
      <c r="E75" s="85"/>
      <c r="F75" s="85"/>
      <c r="G75" s="85"/>
    </row>
    <row r="76" spans="1:7" ht="16" x14ac:dyDescent="0.2">
      <c r="A76" s="87" t="s">
        <v>25</v>
      </c>
      <c r="B76" s="87"/>
      <c r="C76" s="86" t="s">
        <v>26</v>
      </c>
      <c r="D76" s="85"/>
      <c r="E76" s="85"/>
      <c r="F76" s="85"/>
      <c r="G76" s="85"/>
    </row>
    <row r="77" spans="1:7" ht="16" x14ac:dyDescent="0.2">
      <c r="A77" s="88" t="s">
        <v>118</v>
      </c>
      <c r="B77" s="88"/>
      <c r="C77" s="88"/>
      <c r="D77" s="88"/>
      <c r="E77" s="88"/>
      <c r="F77" s="88"/>
      <c r="G77" s="85"/>
    </row>
    <row r="78" spans="1:7" ht="16" x14ac:dyDescent="0.2">
      <c r="A78" s="85"/>
      <c r="B78" s="89" t="s">
        <v>27</v>
      </c>
      <c r="C78" s="85"/>
      <c r="D78" s="85"/>
      <c r="E78" s="85"/>
      <c r="F78" s="85"/>
      <c r="G78" s="85"/>
    </row>
  </sheetData>
  <sheetProtection selectLockedCells="1" selectUnlockedCells="1"/>
  <mergeCells count="28">
    <mergeCell ref="F1:G1"/>
    <mergeCell ref="F2:G2"/>
    <mergeCell ref="A5:G5"/>
    <mergeCell ref="A7:G7"/>
    <mergeCell ref="C8:G8"/>
    <mergeCell ref="A9:B9"/>
    <mergeCell ref="C9:G9"/>
    <mergeCell ref="B4:G4"/>
    <mergeCell ref="A21:A22"/>
    <mergeCell ref="A8:B8"/>
    <mergeCell ref="A48:G48"/>
    <mergeCell ref="A20:F20"/>
    <mergeCell ref="F21:F22"/>
    <mergeCell ref="A41:D41"/>
    <mergeCell ref="D21:E21"/>
    <mergeCell ref="A44:G45"/>
    <mergeCell ref="G20:H20"/>
    <mergeCell ref="B56:G56"/>
    <mergeCell ref="C49:C50"/>
    <mergeCell ref="A76:B76"/>
    <mergeCell ref="A77:F77"/>
    <mergeCell ref="A73:F73"/>
    <mergeCell ref="B66:G66"/>
    <mergeCell ref="G49:G50"/>
    <mergeCell ref="E49:E50"/>
    <mergeCell ref="D49:D50"/>
    <mergeCell ref="B51:G51"/>
    <mergeCell ref="F49:F50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Sheet1!_ftnref1</vt:lpstr>
      <vt:lpstr>Sheet1!_ftnref4</vt:lpstr>
      <vt:lpstr>Sheet1!_ftnref6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Lukaševičiūtė</dc:creator>
  <cp:lastModifiedBy>Microsoft Office User</cp:lastModifiedBy>
  <cp:lastPrinted>2019-02-15T11:17:25Z</cp:lastPrinted>
  <dcterms:created xsi:type="dcterms:W3CDTF">2018-08-23T09:25:07Z</dcterms:created>
  <dcterms:modified xsi:type="dcterms:W3CDTF">2019-03-22T13:14:59Z</dcterms:modified>
</cp:coreProperties>
</file>