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25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Sheet1!$B$5</definedName>
    <definedName name="_ftnref2" localSheetId="0">Sheet1!#REF!</definedName>
    <definedName name="_ftnref3" localSheetId="0">Sheet1!#REF!</definedName>
    <definedName name="_ftnref4" localSheetId="0">Sheet1!#REF!</definedName>
    <definedName name="_ftnref5" localSheetId="0">Sheet1!#REF!</definedName>
    <definedName name="_ftnref6" localSheetId="0">Sheet1!#REF!</definedName>
    <definedName name="_xlnm.Print_Area" localSheetId="0">Sheet1!$B$1:$I$39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/>
  <c r="H22" l="1"/>
  <c r="H23"/>
  <c r="H24"/>
  <c r="H25"/>
  <c r="H26"/>
  <c r="H27"/>
  <c r="H28"/>
  <c r="H29"/>
  <c r="H30"/>
  <c r="H32"/>
  <c r="H21"/>
  <c r="H17"/>
  <c r="H18"/>
  <c r="H16"/>
  <c r="H33" l="1"/>
  <c r="H34" s="1"/>
  <c r="H19"/>
</calcChain>
</file>

<file path=xl/sharedStrings.xml><?xml version="1.0" encoding="utf-8"?>
<sst xmlns="http://schemas.openxmlformats.org/spreadsheetml/2006/main" count="58" uniqueCount="58">
  <si>
    <t>Išlaidų paaiškinimas</t>
  </si>
  <si>
    <t>Išlaidų skaičiavimas</t>
  </si>
  <si>
    <t>Iš Departamento prašoma suma, Eur</t>
  </si>
  <si>
    <r>
      <t>1.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</si>
  <si>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</si>
  <si>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</si>
  <si>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</si>
  <si>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5.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</si>
  <si>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6.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</si>
  <si>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7.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</si>
  <si>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8.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</si>
  <si>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9.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</si>
  <si>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Eil. Nr.</t>
  </si>
  <si>
    <t>(Sąmatos forma)</t>
  </si>
  <si>
    <t>Data</t>
  </si>
  <si>
    <t>Pareiškėjo pavadinimas</t>
  </si>
  <si>
    <r>
      <t>10.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</si>
  <si>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11.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</si>
  <si>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12.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</si>
  <si>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13.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</si>
  <si>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14.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</si>
  <si>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Pareiškėjo vadovas ar jo įgaliotas asmuo</t>
  </si>
  <si>
    <t>______________________</t>
  </si>
  <si>
    <t>____________________</t>
  </si>
  <si>
    <r>
      <t xml:space="preserve">               </t>
    </r>
    <r>
      <rPr>
        <i/>
        <sz val="12"/>
        <color theme="1"/>
        <rFont val="Times New Roman"/>
        <family val="1"/>
      </rPr>
      <t>(parašas)</t>
    </r>
  </si>
  <si>
    <t xml:space="preserve">                                             (vardas ir pavardė)  </t>
  </si>
  <si>
    <r>
      <t xml:space="preserve">Pateikite išsamią informaciją apie projekto įgyvendinimo išlaidas </t>
    </r>
    <r>
      <rPr>
        <i/>
        <sz val="12"/>
        <color theme="1"/>
        <rFont val="Times New Roman"/>
        <family val="1"/>
        <charset val="186"/>
      </rPr>
      <t>(sąmatoje turi atsispindėti aiškus ryšys su veiklų planu. Būtina nurodyti veiklas iš veiklų plano, kurias vykdant patiriamos išlaidos)</t>
    </r>
  </si>
  <si>
    <t>Projektos įgyvendinimo išlaidos (išlaidos, susijusios su Nuostatų 3 punkte nurodyto Konkurso tikslo įgyvendinimu ir Nuostatų 8 punkte nurodytų veiklų vykdymu)</t>
  </si>
  <si>
    <t>Kiekis</t>
  </si>
  <si>
    <t>Vieneto kaina</t>
  </si>
  <si>
    <t>Išlaidų apskaičiavimo pagrindimas</t>
  </si>
  <si>
    <t>Iš viso (1+3):</t>
  </si>
  <si>
    <r>
      <rPr>
        <b/>
        <sz val="12"/>
        <rFont val="Times New Roman"/>
        <family val="1"/>
        <charset val="186"/>
      </rPr>
      <t xml:space="preserve">PROJEKTO </t>
    </r>
    <r>
      <rPr>
        <b/>
        <sz val="12"/>
        <color theme="1"/>
        <rFont val="Times New Roman"/>
        <family val="1"/>
        <charset val="186"/>
      </rPr>
      <t>ĮGYVENDINIMO SĄMATA 2019 METAMS</t>
    </r>
  </si>
  <si>
    <t>Projekto  pavadinimas</t>
  </si>
  <si>
    <t>Projekto administravimo išlaidos (ne daugiau kaip 10 procentų visos iš Departamento prašomos ir skirtos sumos)</t>
  </si>
  <si>
    <t>Projekto įgyvendinimo sąmatą užpildžiusio asmens vardas, pavardė, pareigos, telefono numeris, elektroninio pašto adresas</t>
  </si>
  <si>
    <r>
      <t>Mato vienetas (</t>
    </r>
    <r>
      <rPr>
        <i/>
        <sz val="10"/>
        <rFont val="Times New Roman"/>
        <family val="1"/>
        <charset val="186"/>
      </rPr>
      <t>pvz. valandomis, dienomis, mėnesiais</t>
    </r>
    <r>
      <rPr>
        <i/>
        <sz val="11"/>
        <rFont val="Times New Roman"/>
        <family val="1"/>
        <charset val="186"/>
      </rPr>
      <t>)</t>
    </r>
  </si>
  <si>
    <t>Projekto vadovo darbo užmokestis, įskaitant valstybinio socialinio draudimo įmokas ir įmokas į Garantinį fondą</t>
  </si>
  <si>
    <t>Asmens, vykdančio buhalterinę apskaitą, darbo užmokestis, įskaitant valstybinio socialinio draudimo įmokas ir įmokas į Garantinį fondą</t>
  </si>
  <si>
    <t>Buhalterinės apskaitos paslaugų pagal paslaugų sutartį mokestis (kai paslauga perkama iš buhalterinės apskaitos paslaugas teikiančios įmonės (įstaigos) ar buhalterinės apskaitos paslaugas savarankiškai teikiančio asmens).</t>
  </si>
  <si>
    <t>Paslaugos, teikiamos pagal autorines, paslaugų sutartis, pvz., lektoriai, mokymų vadovai (ne daugiau kaip 40 Eur už 1 val.)</t>
  </si>
  <si>
    <t>Maitinimo paslaugos Lietuvos Respublikos teritorijoje (ne daugiau kaip 8 Eur 1 asmeniui per dieną)</t>
  </si>
  <si>
    <t>Apgyvendinimo paslaugos Lietuvos Respublikos teritorijoje (ne daugiau kaip 20 Eur 1 asmeniui per parą)</t>
  </si>
  <si>
    <t>Viešinimo paslaugos (pvz., lankstinukų gamybos paslaugų, straipsnių spaudoje, televizijos reportažų pirkimas)</t>
  </si>
  <si>
    <t>Transporto paslaugos (pvz., autobuso ekonominės klasės ar viešojo transporto bilietai, transporto priemonės nuoma su vairuotoju)</t>
  </si>
  <si>
    <t>Išlaidos projektui įgyvendinti reikalingoms prekėms, priemonėms ir (ar) inventoriui įsigyti (pvz., kanceliarinės, ūkio prekės, maisto produktai)</t>
  </si>
  <si>
    <t>Transporto išlaikymas (pvz., degalai, tepalai, transporto priemonės nuoma be vairuotojo)</t>
  </si>
  <si>
    <t>Nuomos išlaidos, skirtos veiklai įgyvendinti (pvz., organizacinės technikos, patalpų renginiams nuoma)</t>
  </si>
  <si>
    <t>Kitos tiesiogiai su projektu susijusios, pagrįstos ir būtinos projektui įgyvendinti išlaidos (pvz., mokesčiai už banko paslaugas)</t>
  </si>
  <si>
    <t>Ryšio paslaugos (pvz., interneto, fiksuoto ir (ar) mobiliojo ryšio (neviršijant 15 Eur 1 projekto vykdytojui per mėnesį), pašto)</t>
  </si>
  <si>
    <r>
      <t>15.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</si>
  <si>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Komunalinės paslaugos (pvz., elektros, šildymo išlaidos)</t>
  </si>
  <si>
    <r>
      <rPr>
        <sz val="11"/>
        <color theme="1"/>
        <rFont val="Times New Roman"/>
        <family val="1"/>
        <charset val="186"/>
      </rPr>
      <t>Iš viso ( 4+15)</t>
    </r>
    <r>
      <rPr>
        <sz val="12"/>
        <color theme="1"/>
        <rFont val="Times New Roman"/>
        <family val="1"/>
        <charset val="186"/>
      </rPr>
      <t>:</t>
    </r>
  </si>
  <si>
    <t>IŠ VISO (1+15):</t>
  </si>
  <si>
    <t xml:space="preserve">Atvirųjų jaunimo erdvių veiklos projektų projektų finansavimo 2019 metais 
konkurso nuostatų 
2 priedas </t>
  </si>
  <si>
    <t>(nurodyti 1-3 eil. projektą administruojančių asmenų pagrindines funkcijas,  o         4 -15 eilutėse nurodyti veiklas, kurioms skirtos išlaidos pagal Paraiškos veiklų plano renginius, nurodytus paraiškos IV skyriuje )</t>
  </si>
  <si>
    <t>Vykdytojų darbo užmokestis, įskaitant socialinio draudimo įmokas ir įmokas į Garantinį fondą (vykdytojas privalo atitikti bent vieną iš Nuostatų 16.1 ir 16.2 papunkčiuose nurodytų reikalavimų; prašoma ir skirta suma gali sudaryti iki 100 proc. iš Departamento prašomos ir skirtos sumos</t>
  </si>
  <si>
    <r>
      <t xml:space="preserve">Išlaidų rūšis </t>
    </r>
    <r>
      <rPr>
        <i/>
        <sz val="12"/>
        <color theme="1"/>
        <rFont val="Times New Roman"/>
        <family val="1"/>
      </rPr>
      <t>(pagal Atvirųjų jaunimo erdvių veiklos projektų  projektų finansavimo 2019 metais konkurso nuostatų (toliau – Nuostatai) 41 punktą)</t>
    </r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</si>
</sst>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2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name val="Times New Roman"/>
      <family val="1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3" xfId="0" applyNumberFormat="1" applyFont="1" applyBorder="1" applyAlignment="1">
      <alignment horizontal="justify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" fillId="2" borderId="7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justify" vertical="center" wrapText="1"/>
    </xf>
    <xf numFmtId="0" fontId="0" fillId="0" borderId="13" xfId="0" applyBorder="1"/>
    <xf numFmtId="0" fontId="1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/>
    <xf numFmtId="0" fontId="0" fillId="0" borderId="1" xfId="0" applyBorder="1" applyAlignment="1"/>
    <xf numFmtId="0" fontId="2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topLeftCell="A4" workbookViewId="0">
      <selection activeCell="N36" sqref="N36"/>
    </sheetView>
  </sheetViews>
  <sheetFormatPr defaultRowHeight="15"/>
  <cols>
    <col min="2" max="2" width="15.85546875" customWidth="1"/>
    <col min="3" max="3" width="38.42578125" customWidth="1"/>
    <col min="4" max="4" width="22.5703125" customWidth="1"/>
    <col min="5" max="5" width="12.140625" customWidth="1"/>
    <col min="6" max="6" width="8.85546875" customWidth="1"/>
    <col min="7" max="7" width="9.5703125" customWidth="1"/>
    <col min="8" max="8" width="15.7109375" customWidth="1"/>
    <col min="9" max="9" width="17.42578125" customWidth="1"/>
    <col min="13" max="13" width="44" customWidth="1"/>
  </cols>
  <sheetData>
    <row r="1" spans="2:9" ht="60" customHeight="1">
      <c r="D1" s="21"/>
      <c r="E1" s="21"/>
      <c r="F1" s="21"/>
      <c r="G1" s="41" t="s">
        <v>54</v>
      </c>
      <c r="H1" s="42"/>
      <c r="I1" s="42"/>
    </row>
    <row r="2" spans="2:9" ht="15" customHeight="1">
      <c r="D2" s="9"/>
      <c r="E2" s="9"/>
      <c r="F2" s="9"/>
      <c r="G2" s="9"/>
      <c r="H2" s="9"/>
      <c r="I2" s="9"/>
    </row>
    <row r="3" spans="2:9" ht="15" customHeight="1">
      <c r="D3" s="9"/>
      <c r="E3" s="9"/>
      <c r="F3" s="9"/>
      <c r="G3" s="9"/>
      <c r="H3" s="9"/>
      <c r="I3" s="9"/>
    </row>
    <row r="4" spans="2:9" ht="15" customHeight="1">
      <c r="C4" s="46" t="s">
        <v>13</v>
      </c>
      <c r="D4" s="46"/>
      <c r="E4" s="46"/>
      <c r="F4" s="14"/>
      <c r="G4" s="14"/>
      <c r="H4" s="16"/>
      <c r="I4" s="8"/>
    </row>
    <row r="5" spans="2:9">
      <c r="B5" s="1"/>
    </row>
    <row r="6" spans="2:9" ht="52.5" customHeight="1" thickBot="1">
      <c r="B6" s="49" t="s">
        <v>32</v>
      </c>
      <c r="C6" s="49"/>
      <c r="D6" s="49"/>
      <c r="E6" s="49"/>
      <c r="F6" s="49"/>
      <c r="G6" s="49"/>
      <c r="H6" s="49"/>
      <c r="I6" s="49"/>
    </row>
    <row r="7" spans="2:9" ht="17.25" customHeight="1" thickBot="1">
      <c r="B7" s="11" t="s">
        <v>14</v>
      </c>
      <c r="C7" s="52"/>
      <c r="D7" s="53"/>
      <c r="E7" s="53"/>
      <c r="F7" s="53"/>
      <c r="G7" s="53"/>
      <c r="H7" s="53"/>
      <c r="I7" s="54"/>
    </row>
    <row r="8" spans="2:9" ht="30" customHeight="1" thickBot="1">
      <c r="B8" s="26" t="s">
        <v>15</v>
      </c>
      <c r="C8" s="52"/>
      <c r="D8" s="53"/>
      <c r="E8" s="53"/>
      <c r="F8" s="53"/>
      <c r="G8" s="53"/>
      <c r="H8" s="53"/>
      <c r="I8" s="54"/>
    </row>
    <row r="9" spans="2:9" ht="30.75" thickBot="1">
      <c r="B9" s="35" t="s">
        <v>33</v>
      </c>
      <c r="C9" s="52"/>
      <c r="D9" s="55"/>
      <c r="E9" s="55"/>
      <c r="F9" s="55"/>
      <c r="G9" s="55"/>
      <c r="H9" s="55"/>
      <c r="I9" s="56"/>
    </row>
    <row r="10" spans="2:9" ht="120" customHeight="1" thickBot="1">
      <c r="B10" s="35" t="s">
        <v>35</v>
      </c>
      <c r="C10" s="52"/>
      <c r="D10" s="55"/>
      <c r="E10" s="55"/>
      <c r="F10" s="55"/>
      <c r="G10" s="55"/>
      <c r="H10" s="55"/>
      <c r="I10" s="56"/>
    </row>
    <row r="11" spans="2:9" ht="16.5" thickBot="1">
      <c r="B11" s="61"/>
      <c r="C11" s="62"/>
      <c r="D11" s="62"/>
      <c r="E11" s="62"/>
      <c r="F11" s="62"/>
      <c r="G11" s="62"/>
      <c r="H11" s="62"/>
      <c r="I11" s="62"/>
    </row>
    <row r="12" spans="2:9" ht="57.75" customHeight="1" thickBot="1">
      <c r="B12" s="43" t="s">
        <v>26</v>
      </c>
      <c r="C12" s="50"/>
      <c r="D12" s="50"/>
      <c r="E12" s="50"/>
      <c r="F12" s="50"/>
      <c r="G12" s="50"/>
      <c r="H12" s="50"/>
      <c r="I12" s="51"/>
    </row>
    <row r="13" spans="2:9" ht="16.5" thickBot="1">
      <c r="B13" s="47" t="s">
        <v>12</v>
      </c>
      <c r="C13" s="47" t="s">
        <v>57</v>
      </c>
      <c r="D13" s="2" t="s">
        <v>0</v>
      </c>
      <c r="E13" s="63" t="s">
        <v>1</v>
      </c>
      <c r="F13" s="64"/>
      <c r="G13" s="64"/>
      <c r="H13" s="65"/>
      <c r="I13" s="66"/>
    </row>
    <row r="14" spans="2:9" ht="188.25" customHeight="1" thickBot="1">
      <c r="B14" s="48"/>
      <c r="C14" s="70"/>
      <c r="D14" s="36" t="s">
        <v>55</v>
      </c>
      <c r="E14" s="37" t="s">
        <v>36</v>
      </c>
      <c r="F14" s="37" t="s">
        <v>28</v>
      </c>
      <c r="G14" s="37" t="s">
        <v>29</v>
      </c>
      <c r="H14" s="38" t="s">
        <v>2</v>
      </c>
      <c r="I14" s="39" t="s">
        <v>30</v>
      </c>
    </row>
    <row r="15" spans="2:9" ht="21" customHeight="1" thickBot="1">
      <c r="B15" s="57" t="s">
        <v>34</v>
      </c>
      <c r="C15" s="58"/>
      <c r="D15" s="59"/>
      <c r="E15" s="59"/>
      <c r="F15" s="59"/>
      <c r="G15" s="59"/>
      <c r="H15" s="59"/>
      <c r="I15" s="60"/>
    </row>
    <row r="16" spans="2:9" ht="48" thickBot="1">
      <c r="B16" s="25" t="s">
        <v>3</v>
      </c>
      <c r="C16" s="15" t="s">
        <v>37</v>
      </c>
      <c r="D16" s="31"/>
      <c r="E16" s="17"/>
      <c r="F16" s="18"/>
      <c r="G16" s="18"/>
      <c r="H16" s="22">
        <f>F16*G16</f>
        <v>0</v>
      </c>
      <c r="I16" s="19"/>
    </row>
    <row r="17" spans="2:9" ht="63.75" thickBot="1">
      <c r="B17" s="25" t="s">
        <v>4</v>
      </c>
      <c r="C17" s="15" t="s">
        <v>38</v>
      </c>
      <c r="D17" s="32"/>
      <c r="E17" s="20"/>
      <c r="F17" s="4"/>
      <c r="G17" s="4"/>
      <c r="H17" s="22">
        <f t="shared" ref="H17:H18" si="0">F17*G17</f>
        <v>0</v>
      </c>
      <c r="I17" s="10"/>
    </row>
    <row r="18" spans="2:9" ht="95.25" thickBot="1">
      <c r="B18" s="25" t="s">
        <v>5</v>
      </c>
      <c r="C18" s="27" t="s">
        <v>39</v>
      </c>
      <c r="D18" s="32"/>
      <c r="E18" s="20"/>
      <c r="F18" s="4"/>
      <c r="G18" s="4"/>
      <c r="H18" s="22">
        <f t="shared" si="0"/>
        <v>0</v>
      </c>
      <c r="I18" s="10"/>
    </row>
    <row r="19" spans="2:9" ht="16.5" thickBot="1">
      <c r="B19" s="67" t="s">
        <v>31</v>
      </c>
      <c r="C19" s="68"/>
      <c r="D19" s="69"/>
      <c r="E19" s="69"/>
      <c r="F19" s="69"/>
      <c r="G19" s="69"/>
      <c r="H19" s="30">
        <f>SUM(H16+H17+H18)</f>
        <v>0</v>
      </c>
      <c r="I19" s="28"/>
    </row>
    <row r="20" spans="2:9" ht="33" customHeight="1" thickBot="1">
      <c r="B20" s="43" t="s">
        <v>27</v>
      </c>
      <c r="C20" s="44"/>
      <c r="D20" s="44"/>
      <c r="E20" s="44"/>
      <c r="F20" s="44"/>
      <c r="G20" s="44"/>
      <c r="H20" s="44"/>
      <c r="I20" s="45"/>
    </row>
    <row r="21" spans="2:9" ht="127.5" customHeight="1" thickBot="1">
      <c r="B21" s="24" t="s">
        <v>6</v>
      </c>
      <c r="C21" s="5" t="s">
        <v>56</v>
      </c>
      <c r="D21" s="4"/>
      <c r="E21" s="4"/>
      <c r="F21" s="4"/>
      <c r="G21" s="4"/>
      <c r="H21" s="23">
        <f>F21*G21</f>
        <v>0</v>
      </c>
      <c r="I21" s="10"/>
    </row>
    <row r="22" spans="2:9" ht="48" thickBot="1">
      <c r="B22" s="24" t="s">
        <v>7</v>
      </c>
      <c r="C22" s="5" t="s">
        <v>40</v>
      </c>
      <c r="D22" s="4"/>
      <c r="E22" s="4"/>
      <c r="F22" s="4"/>
      <c r="G22" s="4"/>
      <c r="H22" s="23">
        <f t="shared" ref="H22:H32" si="1">F22*G22</f>
        <v>0</v>
      </c>
      <c r="I22" s="10"/>
    </row>
    <row r="23" spans="2:9" ht="48" thickBot="1">
      <c r="B23" s="24" t="s">
        <v>8</v>
      </c>
      <c r="C23" s="3" t="s">
        <v>41</v>
      </c>
      <c r="D23" s="4"/>
      <c r="E23" s="4"/>
      <c r="F23" s="4"/>
      <c r="G23" s="4"/>
      <c r="H23" s="23">
        <f t="shared" si="1"/>
        <v>0</v>
      </c>
      <c r="I23" s="10"/>
    </row>
    <row r="24" spans="2:9" ht="48" thickBot="1">
      <c r="B24" s="24" t="s">
        <v>9</v>
      </c>
      <c r="C24" s="5" t="s">
        <v>42</v>
      </c>
      <c r="D24" s="4"/>
      <c r="E24" s="4"/>
      <c r="F24" s="4"/>
      <c r="G24" s="4"/>
      <c r="H24" s="23">
        <f t="shared" si="1"/>
        <v>0</v>
      </c>
      <c r="I24" s="10"/>
    </row>
    <row r="25" spans="2:9" ht="48" thickBot="1">
      <c r="B25" s="24" t="s">
        <v>10</v>
      </c>
      <c r="C25" s="5" t="s">
        <v>43</v>
      </c>
      <c r="D25" s="4"/>
      <c r="E25" s="4"/>
      <c r="F25" s="4"/>
      <c r="G25" s="4"/>
      <c r="H25" s="23">
        <f t="shared" si="1"/>
        <v>0</v>
      </c>
      <c r="I25" s="10"/>
    </row>
    <row r="26" spans="2:9" ht="63.75" thickBot="1">
      <c r="B26" s="24" t="s">
        <v>11</v>
      </c>
      <c r="C26" s="5" t="s">
        <v>44</v>
      </c>
      <c r="D26" s="4"/>
      <c r="E26" s="4"/>
      <c r="F26" s="4"/>
      <c r="G26" s="4"/>
      <c r="H26" s="23">
        <f t="shared" si="1"/>
        <v>0</v>
      </c>
      <c r="I26" s="10"/>
    </row>
    <row r="27" spans="2:9" ht="66" customHeight="1" thickBot="1">
      <c r="B27" s="24" t="s">
        <v>16</v>
      </c>
      <c r="C27" s="6" t="s">
        <v>45</v>
      </c>
      <c r="D27" s="4"/>
      <c r="E27" s="4"/>
      <c r="F27" s="4"/>
      <c r="G27" s="4"/>
      <c r="H27" s="23">
        <f t="shared" si="1"/>
        <v>0</v>
      </c>
      <c r="I27" s="10"/>
    </row>
    <row r="28" spans="2:9" ht="51" customHeight="1" thickBot="1">
      <c r="B28" s="24" t="s">
        <v>17</v>
      </c>
      <c r="C28" s="5" t="s">
        <v>49</v>
      </c>
      <c r="D28" s="4"/>
      <c r="E28" s="4"/>
      <c r="F28" s="4"/>
      <c r="G28" s="4"/>
      <c r="H28" s="23">
        <f t="shared" si="1"/>
        <v>0</v>
      </c>
      <c r="I28" s="10"/>
    </row>
    <row r="29" spans="2:9" ht="48" thickBot="1">
      <c r="B29" s="24" t="s">
        <v>18</v>
      </c>
      <c r="C29" s="5" t="s">
        <v>46</v>
      </c>
      <c r="D29" s="4"/>
      <c r="E29" s="4"/>
      <c r="F29" s="4"/>
      <c r="G29" s="4"/>
      <c r="H29" s="23">
        <f t="shared" si="1"/>
        <v>0</v>
      </c>
      <c r="I29" s="10"/>
    </row>
    <row r="30" spans="2:9" ht="48" thickBot="1">
      <c r="B30" s="24" t="s">
        <v>19</v>
      </c>
      <c r="C30" s="5" t="s">
        <v>47</v>
      </c>
      <c r="D30" s="4"/>
      <c r="E30" s="4"/>
      <c r="F30" s="4"/>
      <c r="G30" s="4"/>
      <c r="H30" s="23">
        <f t="shared" si="1"/>
        <v>0</v>
      </c>
      <c r="I30" s="10"/>
    </row>
    <row r="31" spans="2:9" ht="32.25" thickBot="1">
      <c r="B31" s="24" t="s">
        <v>20</v>
      </c>
      <c r="C31" s="5" t="s">
        <v>51</v>
      </c>
      <c r="D31" s="4"/>
      <c r="E31" s="4"/>
      <c r="F31" s="4"/>
      <c r="G31" s="4"/>
      <c r="H31" s="23">
        <f t="shared" ref="H31" si="2">F31*G31</f>
        <v>0</v>
      </c>
      <c r="I31" s="10"/>
    </row>
    <row r="32" spans="2:9" ht="63.75" thickBot="1">
      <c r="B32" s="24" t="s">
        <v>50</v>
      </c>
      <c r="C32" s="5" t="s">
        <v>48</v>
      </c>
      <c r="D32" s="4"/>
      <c r="E32" s="4"/>
      <c r="F32" s="4"/>
      <c r="G32" s="4"/>
      <c r="H32" s="23">
        <f t="shared" si="1"/>
        <v>0</v>
      </c>
      <c r="I32" s="10"/>
    </row>
    <row r="33" spans="2:9" ht="16.5" thickBot="1">
      <c r="B33" s="75" t="s">
        <v>52</v>
      </c>
      <c r="C33" s="76"/>
      <c r="D33" s="76"/>
      <c r="E33" s="76"/>
      <c r="F33" s="76"/>
      <c r="G33" s="77"/>
      <c r="H33" s="33">
        <f>SUM(H21+H22+H23+H24+H25+H26+H27+H28+H29+H30+H32)</f>
        <v>0</v>
      </c>
      <c r="I33" s="28"/>
    </row>
    <row r="34" spans="2:9" ht="16.5" thickBot="1">
      <c r="B34" s="71" t="s">
        <v>53</v>
      </c>
      <c r="C34" s="72"/>
      <c r="D34" s="72"/>
      <c r="E34" s="72"/>
      <c r="F34" s="73"/>
      <c r="G34" s="74"/>
      <c r="H34" s="40">
        <f xml:space="preserve"> SUM(H19+H33)</f>
        <v>0</v>
      </c>
      <c r="I34" s="34"/>
    </row>
    <row r="35" spans="2:9">
      <c r="B35" s="7"/>
    </row>
    <row r="36" spans="2:9" ht="15.75">
      <c r="B36" s="12" t="s">
        <v>21</v>
      </c>
    </row>
    <row r="37" spans="2:9" ht="15.75">
      <c r="B37" s="12"/>
      <c r="I37" s="29"/>
    </row>
    <row r="38" spans="2:9" ht="15.75">
      <c r="B38" s="12" t="s">
        <v>22</v>
      </c>
      <c r="D38" s="12" t="s">
        <v>23</v>
      </c>
    </row>
    <row r="39" spans="2:9" ht="15.75">
      <c r="B39" s="12" t="s">
        <v>24</v>
      </c>
      <c r="C39" s="13" t="s">
        <v>25</v>
      </c>
    </row>
  </sheetData>
  <mergeCells count="17">
    <mergeCell ref="B34:G34"/>
    <mergeCell ref="B33:G33"/>
    <mergeCell ref="G1:I1"/>
    <mergeCell ref="B20:I20"/>
    <mergeCell ref="C4:E4"/>
    <mergeCell ref="B13:B14"/>
    <mergeCell ref="B6:I6"/>
    <mergeCell ref="B12:I12"/>
    <mergeCell ref="C7:I7"/>
    <mergeCell ref="C8:I8"/>
    <mergeCell ref="C9:I9"/>
    <mergeCell ref="C10:I10"/>
    <mergeCell ref="B15:I15"/>
    <mergeCell ref="B11:I11"/>
    <mergeCell ref="E13:I13"/>
    <mergeCell ref="B19:G19"/>
    <mergeCell ref="C13:C14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Sheet1!_ftnref1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Lukaševičiūtė</dc:creator>
  <cp:lastModifiedBy>Kompas</cp:lastModifiedBy>
  <cp:lastPrinted>2018-10-05T12:41:13Z</cp:lastPrinted>
  <dcterms:created xsi:type="dcterms:W3CDTF">2018-08-23T09:25:07Z</dcterms:created>
  <dcterms:modified xsi:type="dcterms:W3CDTF">2018-10-26T06:26:38Z</dcterms:modified>
</cp:coreProperties>
</file>